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<sst xmlns="http://schemas.openxmlformats.org/spreadsheetml/2006/main" count="17" uniqueCount="17">
  <si>
    <t>整县扶贫（帮扶）产业项目第二批收益分配情况统计表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</si>
  <si>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</si>
  <si>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乡镇（区）</t>
    </r>
  </si>
  <si>
    <r>
      <rPr>
        <sz val="12"/>
        <color theme="1"/>
        <rFont val="黑体"/>
        <charset val="134"/>
      </rPr>
      <t>总计</t>
    </r>
  </si>
  <si>
    <r>
      <rPr>
        <sz val="12"/>
        <color theme="1"/>
        <rFont val="黑体"/>
        <charset val="134"/>
      </rPr>
      <t>差异化分红及公益岗位补贴</t>
    </r>
  </si>
  <si>
    <r>
      <rPr>
        <sz val="12"/>
        <color theme="1"/>
        <rFont val="黑体"/>
        <charset val="134"/>
      </rPr>
      <t>小型公益事业</t>
    </r>
  </si>
  <si>
    <r>
      <rPr>
        <sz val="12"/>
        <color theme="1"/>
        <rFont val="黑体"/>
        <charset val="134"/>
      </rPr>
      <t>备注</t>
    </r>
  </si>
  <si>
    <t>口前镇</t>
  </si>
  <si>
    <t>万昌镇</t>
  </si>
  <si>
    <t>北大湖镇</t>
  </si>
  <si>
    <t>西阳镇</t>
  </si>
  <si>
    <t>一拉溪镇</t>
  </si>
  <si>
    <t>双河镇</t>
  </si>
  <si>
    <t>金家乡</t>
  </si>
  <si>
    <t>黄榆乡</t>
  </si>
  <si>
    <t>开发区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</si>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</sst>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1" sqref="A1:F1"/>
    </sheetView>
  </sheetViews>
  <sheetFormatPr defaultColWidth="9" defaultRowHeight="15" outlineLevelCol="5"/>
  <cols>
    <col min="1" max="1" width="9" style="2"/>
    <col min="2" max="2" width="22.25" style="1" customWidth="1"/>
    <col min="3" max="3" width="21.75" style="2" customWidth="1"/>
    <col min="4" max="5" width="13.625" style="1" customWidth="1"/>
    <col min="6" max="6" width="9.125" style="1" customWidth="1"/>
    <col min="7" max="16384" width="9" style="1"/>
  </cols>
  <sheetData>
    <row r="1" s="1" customFormat="1" ht="52" customHeight="1" spans="1:6">
      <c r="A1" s="3" t="s">
        <v>0</v>
      </c>
      <c r="B1" s="4"/>
      <c r="C1" s="4"/>
      <c r="D1" s="4"/>
      <c r="E1" s="4"/>
      <c r="F1" s="4"/>
    </row>
    <row r="2" s="2" customFormat="1" ht="39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s="1" customFormat="1" ht="57" customHeight="1" spans="1:6">
      <c r="A3" s="7">
        <v>1</v>
      </c>
      <c r="B3" s="8" t="s">
        <v>7</v>
      </c>
      <c r="C3" s="7">
        <v>26</v>
      </c>
      <c r="D3" s="7">
        <f t="shared" ref="D3:D11" si="0">C3-E3</f>
        <v>26</v>
      </c>
      <c r="E3" s="9"/>
      <c r="F3" s="9"/>
    </row>
    <row r="4" s="1" customFormat="1" ht="57" customHeight="1" spans="1:6">
      <c r="A4" s="7">
        <v>2</v>
      </c>
      <c r="B4" s="8" t="s">
        <v>8</v>
      </c>
      <c r="C4" s="7">
        <v>16.737003</v>
      </c>
      <c r="D4" s="7">
        <v>13.737003</v>
      </c>
      <c r="E4" s="7">
        <v>3</v>
      </c>
      <c r="F4" s="9"/>
    </row>
    <row r="5" s="1" customFormat="1" ht="57" customHeight="1" spans="1:6">
      <c r="A5" s="7">
        <v>3</v>
      </c>
      <c r="B5" s="8" t="s">
        <v>9</v>
      </c>
      <c r="C5" s="7">
        <v>25</v>
      </c>
      <c r="D5" s="7">
        <f t="shared" si="0"/>
        <v>22</v>
      </c>
      <c r="E5" s="7">
        <v>3</v>
      </c>
      <c r="F5" s="9"/>
    </row>
    <row r="6" s="1" customFormat="1" ht="57" customHeight="1" spans="1:6">
      <c r="A6" s="7">
        <v>4</v>
      </c>
      <c r="B6" s="8" t="s">
        <v>10</v>
      </c>
      <c r="C6" s="7">
        <v>19</v>
      </c>
      <c r="D6" s="7">
        <f t="shared" si="0"/>
        <v>19</v>
      </c>
      <c r="E6" s="7"/>
      <c r="F6" s="9"/>
    </row>
    <row r="7" s="1" customFormat="1" ht="57" customHeight="1" spans="1:6">
      <c r="A7" s="7">
        <v>5</v>
      </c>
      <c r="B7" s="8" t="s">
        <v>11</v>
      </c>
      <c r="C7" s="7">
        <v>29</v>
      </c>
      <c r="D7" s="7">
        <f t="shared" si="0"/>
        <v>27</v>
      </c>
      <c r="E7" s="7">
        <v>2</v>
      </c>
      <c r="F7" s="9"/>
    </row>
    <row r="8" s="1" customFormat="1" ht="57" customHeight="1" spans="1:6">
      <c r="A8" s="7">
        <v>6</v>
      </c>
      <c r="B8" s="8" t="s">
        <v>12</v>
      </c>
      <c r="C8" s="7">
        <v>16</v>
      </c>
      <c r="D8" s="7">
        <f t="shared" si="0"/>
        <v>13</v>
      </c>
      <c r="E8" s="7">
        <v>3</v>
      </c>
      <c r="F8" s="9"/>
    </row>
    <row r="9" s="1" customFormat="1" ht="57" customHeight="1" spans="1:6">
      <c r="A9" s="7">
        <v>7</v>
      </c>
      <c r="B9" s="8" t="s">
        <v>13</v>
      </c>
      <c r="C9" s="7">
        <v>11</v>
      </c>
      <c r="D9" s="7">
        <f t="shared" si="0"/>
        <v>11</v>
      </c>
      <c r="E9" s="9"/>
      <c r="F9" s="9"/>
    </row>
    <row r="10" s="1" customFormat="1" ht="57" customHeight="1" spans="1:6">
      <c r="A10" s="7">
        <v>8</v>
      </c>
      <c r="B10" s="8" t="s">
        <v>14</v>
      </c>
      <c r="C10" s="7">
        <v>13</v>
      </c>
      <c r="D10" s="7">
        <f t="shared" si="0"/>
        <v>13</v>
      </c>
      <c r="E10" s="9"/>
      <c r="F10" s="9"/>
    </row>
    <row r="11" s="1" customFormat="1" ht="57" customHeight="1" spans="1:6">
      <c r="A11" s="7">
        <v>9</v>
      </c>
      <c r="B11" s="8" t="s">
        <v>15</v>
      </c>
      <c r="C11" s="7">
        <v>3</v>
      </c>
      <c r="D11" s="7">
        <f t="shared" si="0"/>
        <v>3</v>
      </c>
      <c r="E11" s="9"/>
      <c r="F11" s="9"/>
    </row>
    <row r="12" s="2" customFormat="1" ht="57" customHeight="1" spans="1:6">
      <c r="A12" s="10" t="s">
        <v>16</v>
      </c>
      <c r="B12" s="7"/>
      <c r="C12" s="7">
        <f>SUM(C3:C11)</f>
        <v>158.737003</v>
      </c>
      <c r="D12" s="7">
        <f>SUM(D3:D11)</f>
        <v>147.737003</v>
      </c>
      <c r="E12" s="7">
        <v>11</v>
      </c>
      <c r="F12" s="7"/>
    </row>
  </sheetData>
  <mergeCells count="2">
    <mergeCell ref="A1:F1"/>
    <mergeCell ref="A12:B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9" sqref="C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郜红枫</dc:creator>
  <cp:lastModifiedBy>鑫</cp:lastModifiedBy>
  <dcterms:created xsi:type="dcterms:W3CDTF">2023-05-12T11:15:00Z</dcterms:created>
  <dcterms:modified xsi:type="dcterms:W3CDTF">2023-09-07T03:05:42Z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